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25" windowWidth="14805" windowHeight="729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P14" i="1"/>
  <c r="P13" i="1"/>
  <c r="P12" i="1"/>
  <c r="P11" i="1"/>
  <c r="P10" i="1"/>
  <c r="P15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<sst xmlns="http://schemas.openxmlformats.org/spreadsheetml/2006/main" count="27" uniqueCount="22">
  <si>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</si>
  <si>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</si>
  <si>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</si>
  <si>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</si>
  <si>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</si>
  <si>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</si>
  <si>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</si>
  <si>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</si>
  <si>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</si>
  <si>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</si>
  <si>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</si>
  <si>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</si>
  <si>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</si>
  <si>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</si>
  <si>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</si>
  <si>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</si>
  <si>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</si>
  <si>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</si>
  <si>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</si>
  <si>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</si>
  <si>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</si>
  <si>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15.03.2017 г. по 8:00 16.03.2017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</si>
</sst>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4" fillId="4" borderId="8" xfId="4" applyFill="1" applyBorder="1" applyAlignment="1">
      <alignment horizontal="center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R15"/>
  <sheetViews>
    <sheetView tabSelected="1" workbookViewId="0">
      <selection activeCell="E24" sqref="E2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 x14ac:dyDescent="0.3">
      <c r="C5" s="25" t="s">
        <v>21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7" spans="3:18" ht="58.5" customHeight="1" x14ac:dyDescent="0.25">
      <c r="C7" s="26" t="s">
        <v>0</v>
      </c>
      <c r="D7" s="26" t="s">
        <v>1</v>
      </c>
      <c r="E7" s="26" t="s">
        <v>2</v>
      </c>
      <c r="F7" s="26" t="s">
        <v>3</v>
      </c>
      <c r="G7" s="26" t="s">
        <v>4</v>
      </c>
      <c r="H7" s="26" t="s">
        <v>5</v>
      </c>
      <c r="I7" s="26" t="s">
        <v>6</v>
      </c>
      <c r="J7" s="26" t="s">
        <v>7</v>
      </c>
      <c r="K7" s="26" t="s">
        <v>8</v>
      </c>
      <c r="L7" s="29" t="s">
        <v>19</v>
      </c>
      <c r="M7" s="30"/>
      <c r="N7" s="30"/>
      <c r="O7" s="30"/>
      <c r="P7" s="31"/>
      <c r="Q7" s="19" t="s">
        <v>9</v>
      </c>
      <c r="R7" s="20"/>
    </row>
    <row r="8" spans="3:18" ht="30" x14ac:dyDescent="0.25">
      <c r="C8" s="27"/>
      <c r="D8" s="27"/>
      <c r="E8" s="27"/>
      <c r="F8" s="27"/>
      <c r="G8" s="27"/>
      <c r="H8" s="27"/>
      <c r="I8" s="27"/>
      <c r="J8" s="27"/>
      <c r="K8" s="27"/>
      <c r="L8" s="29" t="s">
        <v>10</v>
      </c>
      <c r="M8" s="31"/>
      <c r="N8" s="29" t="s">
        <v>11</v>
      </c>
      <c r="O8" s="31"/>
      <c r="P8" s="1" t="s">
        <v>12</v>
      </c>
      <c r="Q8" s="21"/>
      <c r="R8" s="22"/>
    </row>
    <row r="9" spans="3:18" x14ac:dyDescent="0.25">
      <c r="C9" s="28"/>
      <c r="D9" s="28"/>
      <c r="E9" s="28"/>
      <c r="F9" s="28"/>
      <c r="G9" s="28"/>
      <c r="H9" s="28"/>
      <c r="I9" s="28"/>
      <c r="J9" s="28"/>
      <c r="K9" s="28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3:18" x14ac:dyDescent="0.25">
      <c r="C10" s="7" t="s">
        <v>15</v>
      </c>
      <c r="D10" s="32">
        <v>42810</v>
      </c>
      <c r="E10" s="8">
        <v>8</v>
      </c>
      <c r="F10" s="8">
        <v>210</v>
      </c>
      <c r="G10" s="8">
        <v>88</v>
      </c>
      <c r="H10" s="9">
        <v>251500</v>
      </c>
      <c r="I10" s="9">
        <v>120800</v>
      </c>
      <c r="J10" s="8">
        <v>88</v>
      </c>
      <c r="K10" s="8">
        <v>32</v>
      </c>
      <c r="L10" s="8">
        <v>60</v>
      </c>
      <c r="M10" s="8">
        <v>53</v>
      </c>
      <c r="N10" s="8">
        <v>106</v>
      </c>
      <c r="O10" s="8">
        <v>42</v>
      </c>
      <c r="P10" s="8">
        <f>M10+O10</f>
        <v>95</v>
      </c>
      <c r="Q10" s="10">
        <v>102</v>
      </c>
      <c r="R10" s="10">
        <v>14</v>
      </c>
    </row>
    <row r="11" spans="3:18" x14ac:dyDescent="0.25">
      <c r="C11" s="3" t="s">
        <v>16</v>
      </c>
      <c r="D11" s="33"/>
      <c r="E11" s="11">
        <v>9.1999999999999993</v>
      </c>
      <c r="F11" s="11">
        <v>510</v>
      </c>
      <c r="G11" s="11">
        <v>3</v>
      </c>
      <c r="H11" s="11">
        <v>33000</v>
      </c>
      <c r="I11" s="11">
        <v>112700</v>
      </c>
      <c r="J11" s="11">
        <v>15</v>
      </c>
      <c r="K11" s="11">
        <v>9</v>
      </c>
      <c r="L11" s="11">
        <v>20</v>
      </c>
      <c r="M11" s="11">
        <v>17</v>
      </c>
      <c r="N11" s="11">
        <v>3</v>
      </c>
      <c r="O11" s="11">
        <v>3</v>
      </c>
      <c r="P11" s="8">
        <f t="shared" ref="P11:P14" si="0">M11+O11</f>
        <v>20</v>
      </c>
      <c r="Q11" s="11">
        <v>17</v>
      </c>
      <c r="R11" s="11">
        <v>0</v>
      </c>
    </row>
    <row r="12" spans="3:18" x14ac:dyDescent="0.25">
      <c r="C12" s="3" t="s">
        <v>17</v>
      </c>
      <c r="D12" s="33"/>
      <c r="E12" s="12">
        <v>3</v>
      </c>
      <c r="F12" s="12">
        <v>0</v>
      </c>
      <c r="G12" s="12">
        <v>9</v>
      </c>
      <c r="H12" s="12">
        <v>129650</v>
      </c>
      <c r="I12" s="12">
        <v>1380</v>
      </c>
      <c r="J12" s="12">
        <v>71</v>
      </c>
      <c r="K12" s="12">
        <v>1</v>
      </c>
      <c r="L12" s="12">
        <v>10</v>
      </c>
      <c r="M12" s="12">
        <v>8</v>
      </c>
      <c r="N12" s="12">
        <v>2</v>
      </c>
      <c r="O12" s="13">
        <v>2</v>
      </c>
      <c r="P12" s="8">
        <f t="shared" si="0"/>
        <v>10</v>
      </c>
      <c r="Q12" s="14">
        <v>7</v>
      </c>
      <c r="R12" s="6">
        <v>0</v>
      </c>
    </row>
    <row r="13" spans="3:18" x14ac:dyDescent="0.25">
      <c r="C13" s="7" t="s">
        <v>18</v>
      </c>
      <c r="D13" s="33"/>
      <c r="E13" s="15">
        <v>9</v>
      </c>
      <c r="F13" s="15">
        <v>220</v>
      </c>
      <c r="G13" s="16">
        <v>0</v>
      </c>
      <c r="H13" s="15">
        <v>198310</v>
      </c>
      <c r="I13" s="15">
        <v>6800</v>
      </c>
      <c r="J13" s="15">
        <v>12</v>
      </c>
      <c r="K13" s="4">
        <v>17</v>
      </c>
      <c r="L13" s="4">
        <v>13</v>
      </c>
      <c r="M13" s="4">
        <v>10</v>
      </c>
      <c r="N13" s="4">
        <v>2</v>
      </c>
      <c r="O13" s="4">
        <v>2</v>
      </c>
      <c r="P13" s="8">
        <f t="shared" si="0"/>
        <v>12</v>
      </c>
      <c r="Q13" s="17">
        <v>5</v>
      </c>
      <c r="R13" s="17">
        <v>0</v>
      </c>
    </row>
    <row r="14" spans="3:18" x14ac:dyDescent="0.25">
      <c r="C14" s="3" t="s">
        <v>20</v>
      </c>
      <c r="D14" s="34"/>
      <c r="E14" s="4">
        <v>10.6</v>
      </c>
      <c r="F14" s="4">
        <v>352</v>
      </c>
      <c r="G14" s="4">
        <v>0</v>
      </c>
      <c r="H14" s="4">
        <v>0</v>
      </c>
      <c r="I14" s="4">
        <v>142951</v>
      </c>
      <c r="J14" s="4">
        <v>0</v>
      </c>
      <c r="K14" s="4">
        <v>30</v>
      </c>
      <c r="L14" s="4">
        <v>33</v>
      </c>
      <c r="M14" s="4">
        <v>33</v>
      </c>
      <c r="N14" s="4">
        <v>0</v>
      </c>
      <c r="O14" s="4">
        <v>0</v>
      </c>
      <c r="P14" s="8">
        <f t="shared" si="0"/>
        <v>33</v>
      </c>
      <c r="Q14" s="18">
        <v>52</v>
      </c>
      <c r="R14" s="18">
        <v>0</v>
      </c>
    </row>
    <row r="15" spans="3:18" x14ac:dyDescent="0.25">
      <c r="C15" s="23"/>
      <c r="D15" s="24"/>
      <c r="E15" s="5">
        <f>E10+E11+E12+E13+E14</f>
        <v>39.799999999999997</v>
      </c>
      <c r="F15" s="5">
        <f t="shared" ref="F15:R15" si="1">F10+F11+F12+F13+F14</f>
        <v>1292</v>
      </c>
      <c r="G15" s="5">
        <f t="shared" si="1"/>
        <v>100</v>
      </c>
      <c r="H15" s="5">
        <f t="shared" si="1"/>
        <v>612460</v>
      </c>
      <c r="I15" s="5">
        <f t="shared" si="1"/>
        <v>384631</v>
      </c>
      <c r="J15" s="5">
        <f t="shared" si="1"/>
        <v>186</v>
      </c>
      <c r="K15" s="5">
        <f t="shared" si="1"/>
        <v>89</v>
      </c>
      <c r="L15" s="5">
        <f t="shared" si="1"/>
        <v>136</v>
      </c>
      <c r="M15" s="5">
        <f t="shared" si="1"/>
        <v>121</v>
      </c>
      <c r="N15" s="5">
        <f t="shared" si="1"/>
        <v>113</v>
      </c>
      <c r="O15" s="5">
        <f t="shared" si="1"/>
        <v>49</v>
      </c>
      <c r="P15" s="5">
        <f t="shared" si="1"/>
        <v>170</v>
      </c>
      <c r="Q15" s="5">
        <f t="shared" si="1"/>
        <v>183</v>
      </c>
      <c r="R15" s="5">
        <f t="shared" si="1"/>
        <v>14</v>
      </c>
    </row>
  </sheetData>
  <mergeCells count="16">
    <mergeCell ref="Q7:R8"/>
    <mergeCell ref="C15:D15"/>
    <mergeCell ref="C5:N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P7"/>
    <mergeCell ref="L8:M8"/>
    <mergeCell ref="N8:O8"/>
    <mergeCell ref="D10:D14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C5EAD3-881B-488B-8983-3F1C0E506A97}"/>
</file>

<file path=customXml/itemProps2.xml><?xml version="1.0" encoding="utf-8"?>
<ds:datastoreItem xmlns:ds="http://schemas.openxmlformats.org/officeDocument/2006/customXml" ds:itemID="{DE06D5D0-7CB9-4FBC-BE8C-56F8C18A1772}"/>
</file>

<file path=customXml/itemProps3.xml><?xml version="1.0" encoding="utf-8"?>
<ds:datastoreItem xmlns:ds="http://schemas.openxmlformats.org/officeDocument/2006/customXml" ds:itemID="{D46DA328-50F8-4B11-AF5A-E307B1BC69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2017-03-17T02:34:54Z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